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25" i="1" l="1"/>
  <c r="H19" i="1"/>
  <c r="H15" i="1" l="1"/>
  <c r="H16" i="1"/>
  <c r="H17" i="1"/>
  <c r="H18" i="1"/>
  <c r="H20" i="1"/>
  <c r="H21" i="1"/>
  <c r="H22" i="1"/>
  <c r="H23" i="1"/>
  <c r="H24" i="1"/>
  <c r="E25" i="1" l="1"/>
  <c r="F25" i="1"/>
  <c r="H25" i="1" s="1"/>
  <c r="H14" i="1" l="1"/>
</calcChain>
</file>

<file path=xl/sharedStrings.xml><?xml version="1.0" encoding="utf-8"?>
<sst xmlns="http://schemas.openxmlformats.org/spreadsheetml/2006/main" count="50" uniqueCount="42">
  <si>
    <t>ՀԱՇՎԵՏՎՈՒԹՅՈՒՆ</t>
  </si>
  <si>
    <t xml:space="preserve">Պայմանագրի անվանումը`  Սուբսիդիայի հատկացման պայմանագիր  </t>
  </si>
  <si>
    <t>Պատվիրատու</t>
  </si>
  <si>
    <r>
      <t xml:space="preserve">ՀՀ </t>
    </r>
    <r>
      <rPr>
        <sz val="10"/>
        <color theme="1"/>
        <rFont val="GHEA Grapalat"/>
        <family val="3"/>
      </rPr>
      <t>Շիրակի մարզպետարան</t>
    </r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</si>
  <si>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</si>
  <si>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</si>
  <si>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</si>
  <si>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</si>
  <si>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</si>
  <si>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</si>
  <si>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</si>
  <si>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</si>
  <si>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ԿՎՏ</t>
  </si>
  <si>
    <t>Ջուր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</si>
  <si>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</si>
  <si>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</si>
  <si>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&lt;&lt;Մարալիկի թիվ 2 միջնակարգ դպրոց &gt;&gt; պետական ոչ առևտրային կազմակերպություն</t>
  </si>
  <si>
    <t>Տնօրեն`</t>
  </si>
  <si>
    <t>Հաշվապահ`</t>
  </si>
  <si>
    <t>աշխատող</t>
  </si>
  <si>
    <t>Դեռատիզացիա</t>
  </si>
  <si>
    <t>Գրասենյակային  ապրանք</t>
  </si>
  <si>
    <t>Սնունդ</t>
  </si>
  <si>
    <t>Սարքավոր. ընթացիկ նորոգում</t>
  </si>
  <si>
    <t>էլ.էներգիա</t>
  </si>
  <si>
    <t>բնական գազ</t>
  </si>
  <si>
    <t xml:space="preserve">Պայմանագրի կնքման ամսաթիվը՝   &lt;04» «ապրիլ»  2025թ.                                               </t>
  </si>
  <si>
    <t xml:space="preserve"> Պայմանագրի համարը՝  ՀԿ 88</t>
  </si>
  <si>
    <t>&lt;&lt;_ 08 _&gt;&gt; &lt;&lt; __10_ &gt;&gt; 2025թ.</t>
  </si>
  <si>
    <t>Ընդհանուր բնույթի ծառայություն</t>
  </si>
  <si>
    <t>նախ. եռամս.հա</t>
  </si>
  <si>
    <t>Պայմանագրի շրջանակներում &lt;&lt;01&gt;&gt; հոկտեմբեր 2025 թվականից մինչև &lt;&lt;31&gt;&gt; դեկտեմբեր  2025 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</si>
  <si>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01.10.2025-31.12.2025</t>
  </si>
  <si>
    <t>Վճարված գումարը հազ. դրամ  01.10.2025-31.12.2025</t>
  </si>
  <si>
    <t>Վճարման ժամկետը  01.10.2025-31.12.2025</t>
  </si>
  <si>
    <t>01.10.2025-31.12.2025</t>
  </si>
  <si>
    <t>(2025 թվականի IV  եռամսյակ)</t>
  </si>
  <si>
    <t>IV եռամսյակի մնացորդը/պարտքը +/-/հազ. դրամ/8=7-6</t>
  </si>
  <si>
    <t>Բյուջեով նախատեսված գումարը IV եռամսյակ /հազ. դրամ/</t>
  </si>
  <si>
    <t>Համակարգչային  ծառայություն</t>
  </si>
  <si>
    <t>Շենքի  ընթագիկ վերանորոգում</t>
  </si>
  <si>
    <r>
      <t>Մ</t>
    </r>
    <r>
      <rPr>
        <b/>
        <vertAlign val="superscript"/>
        <sz val="8"/>
        <rFont val="GHEA Grapalat"/>
        <family val="3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</si>
</sst>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  <font>
      <sz val="10"/>
      <name val="GHEA Grapalat"/>
      <family val="3"/>
    </font>
    <font>
      <sz val="11"/>
      <color theme="1"/>
      <name val="GHEA Grapalat"/>
      <family val="3"/>
    </font>
    <font>
      <sz val="11"/>
      <color rgb="FFFF0000"/>
      <name val="Calibri"/>
      <family val="2"/>
      <scheme val="minor"/>
    </font>
    <font>
      <sz val="9"/>
      <name val="GHEA Grapalat"/>
      <family val="3"/>
    </font>
    <font>
      <b/>
      <sz val="10"/>
      <name val="GHEA Grapalat"/>
      <family val="3"/>
    </font>
    <font>
      <b/>
      <vertAlign val="superscript"/>
      <sz val="8"/>
      <name val="GHEA Grapalat"/>
      <family val="3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0" fontId="0" fillId="0" borderId="0" xfId="0" applyBorder="1"/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164" fontId="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>
      <alignment horizontal="center" vertical="top" wrapText="1"/>
    </xf>
    <xf numFmtId="164" fontId="3" fillId="0" borderId="0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justify" vertical="top" wrapText="1"/>
    </xf>
    <xf numFmtId="164" fontId="7" fillId="0" borderId="1" xfId="0" applyNumberFormat="1" applyFont="1" applyBorder="1" applyAlignment="1">
      <alignment horizontal="center" vertical="top" wrapText="1"/>
    </xf>
    <xf numFmtId="0" fontId="0" fillId="0" borderId="0" xfId="0" applyBorder="1" applyAlignment="1">
      <alignment horizontal="center" vertical="center"/>
    </xf>
    <xf numFmtId="0" fontId="4" fillId="0" borderId="0" xfId="0" applyFont="1" applyFill="1" applyBorder="1" applyAlignment="1">
      <alignment horizontal="justify" vertical="top" wrapText="1"/>
    </xf>
    <xf numFmtId="164" fontId="0" fillId="0" borderId="0" xfId="0" applyNumberFormat="1" applyBorder="1"/>
    <xf numFmtId="0" fontId="7" fillId="0" borderId="0" xfId="0" applyFont="1" applyBorder="1" applyAlignment="1">
      <alignment horizontal="center" vertical="top" wrapText="1"/>
    </xf>
    <xf numFmtId="164" fontId="7" fillId="0" borderId="0" xfId="0" applyNumberFormat="1" applyFont="1" applyBorder="1" applyAlignment="1">
      <alignment horizontal="center" vertical="top" wrapText="1"/>
    </xf>
    <xf numFmtId="164" fontId="0" fillId="0" borderId="0" xfId="0" applyNumberFormat="1"/>
    <xf numFmtId="164" fontId="7" fillId="0" borderId="0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justify" vertical="top" wrapText="1"/>
    </xf>
    <xf numFmtId="164" fontId="8" fillId="0" borderId="0" xfId="0" applyNumberFormat="1" applyFont="1"/>
    <xf numFmtId="0" fontId="9" fillId="0" borderId="0" xfId="0" applyFont="1"/>
    <xf numFmtId="164" fontId="9" fillId="0" borderId="0" xfId="0" applyNumberFormat="1" applyFont="1"/>
    <xf numFmtId="0" fontId="5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4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tabSelected="1" workbookViewId="0">
      <selection activeCell="K27" sqref="K27"/>
    </sheetView>
  </sheetViews>
  <sheetFormatPr defaultRowHeight="14.4" x14ac:dyDescent="0.3"/>
  <cols>
    <col min="1" max="1" width="5" style="6" customWidth="1"/>
    <col min="2" max="2" width="26.6640625" customWidth="1"/>
    <col min="3" max="3" width="10.6640625" customWidth="1"/>
    <col min="4" max="4" width="11" customWidth="1"/>
    <col min="5" max="5" width="10.88671875" customWidth="1"/>
    <col min="6" max="6" width="13" customWidth="1"/>
    <col min="7" max="7" width="12.44140625" customWidth="1"/>
    <col min="8" max="8" width="9.88671875" customWidth="1"/>
    <col min="9" max="9" width="12.44140625" customWidth="1"/>
    <col min="10" max="10" width="16.88671875" customWidth="1"/>
  </cols>
  <sheetData>
    <row r="1" spans="1:14" ht="18" customHeight="1" x14ac:dyDescent="0.45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</row>
    <row r="2" spans="1:14" ht="33.75" customHeight="1" x14ac:dyDescent="0.35">
      <c r="A2" s="36" t="s">
        <v>15</v>
      </c>
      <c r="B2" s="36"/>
      <c r="C2" s="36"/>
      <c r="D2" s="36"/>
      <c r="E2" s="36"/>
      <c r="F2" s="36"/>
      <c r="G2" s="36"/>
      <c r="H2" s="36"/>
      <c r="I2" s="36"/>
      <c r="J2" s="36"/>
    </row>
    <row r="3" spans="1:14" ht="12.75" customHeight="1" x14ac:dyDescent="0.35">
      <c r="A3" s="37" t="s">
        <v>36</v>
      </c>
      <c r="B3" s="37"/>
      <c r="C3" s="37"/>
      <c r="D3" s="37"/>
      <c r="E3" s="37"/>
      <c r="F3" s="37"/>
      <c r="G3" s="37"/>
      <c r="H3" s="37"/>
      <c r="I3" s="37"/>
      <c r="J3" s="37"/>
    </row>
    <row r="4" spans="1:14" ht="15" customHeight="1" x14ac:dyDescent="0.35">
      <c r="A4" s="28" t="s">
        <v>28</v>
      </c>
      <c r="B4" s="28"/>
      <c r="C4" s="28"/>
      <c r="D4" s="28"/>
      <c r="E4" s="28"/>
      <c r="F4" s="1"/>
      <c r="G4" s="1"/>
      <c r="H4" s="1"/>
      <c r="I4" s="1"/>
      <c r="J4" s="1"/>
    </row>
    <row r="5" spans="1:14" ht="15" customHeight="1" x14ac:dyDescent="0.3">
      <c r="A5" s="38" t="s">
        <v>1</v>
      </c>
      <c r="B5" s="38"/>
      <c r="C5" s="38"/>
      <c r="D5" s="38"/>
      <c r="E5" s="38"/>
      <c r="F5" s="38"/>
      <c r="G5" s="38"/>
      <c r="H5" s="38"/>
      <c r="I5" s="38"/>
      <c r="J5" s="1"/>
    </row>
    <row r="6" spans="1:14" ht="15" customHeight="1" x14ac:dyDescent="0.35">
      <c r="A6" s="27" t="s">
        <v>26</v>
      </c>
      <c r="B6" s="27"/>
      <c r="C6" s="27"/>
      <c r="D6" s="27"/>
      <c r="E6" s="27"/>
      <c r="F6" s="27"/>
      <c r="G6" s="27"/>
      <c r="H6" s="27"/>
      <c r="I6" s="27"/>
      <c r="J6" s="1"/>
    </row>
    <row r="7" spans="1:14" ht="15" customHeight="1" x14ac:dyDescent="0.35">
      <c r="A7" s="27" t="s">
        <v>27</v>
      </c>
      <c r="B7" s="27"/>
      <c r="C7" s="27"/>
      <c r="D7" s="27"/>
      <c r="E7" s="27"/>
      <c r="F7" s="27"/>
      <c r="G7" s="27"/>
      <c r="H7" s="27"/>
      <c r="I7" s="27"/>
      <c r="J7" s="1"/>
    </row>
    <row r="8" spans="1:14" ht="15" customHeight="1" x14ac:dyDescent="0.35">
      <c r="A8" s="27" t="s">
        <v>2</v>
      </c>
      <c r="B8" s="27"/>
      <c r="C8" s="27" t="s">
        <v>3</v>
      </c>
      <c r="D8" s="27"/>
      <c r="E8" s="27"/>
      <c r="F8" s="27"/>
      <c r="G8" s="27"/>
      <c r="H8" s="27"/>
      <c r="I8" s="27"/>
      <c r="J8" s="2"/>
    </row>
    <row r="9" spans="1:14" ht="15" customHeight="1" x14ac:dyDescent="0.35">
      <c r="A9" s="28" t="s">
        <v>4</v>
      </c>
      <c r="B9" s="28"/>
      <c r="C9" s="28" t="s">
        <v>16</v>
      </c>
      <c r="D9" s="28"/>
      <c r="E9" s="28"/>
      <c r="F9" s="28"/>
      <c r="G9" s="28"/>
      <c r="H9" s="28"/>
      <c r="I9" s="28"/>
      <c r="J9" s="28"/>
    </row>
    <row r="10" spans="1:14" ht="15" customHeight="1" x14ac:dyDescent="0.3">
      <c r="A10" s="29" t="s">
        <v>31</v>
      </c>
      <c r="B10" s="30"/>
      <c r="C10" s="30"/>
      <c r="D10" s="30"/>
      <c r="E10" s="30"/>
      <c r="F10" s="30"/>
      <c r="G10" s="30"/>
      <c r="H10" s="30"/>
      <c r="I10" s="30"/>
      <c r="J10" s="31"/>
    </row>
    <row r="11" spans="1:14" ht="18" customHeight="1" x14ac:dyDescent="0.3">
      <c r="A11" s="32"/>
      <c r="B11" s="33"/>
      <c r="C11" s="33"/>
      <c r="D11" s="33"/>
      <c r="E11" s="33"/>
      <c r="F11" s="33"/>
      <c r="G11" s="33"/>
      <c r="H11" s="33"/>
      <c r="I11" s="33"/>
      <c r="J11" s="34"/>
    </row>
    <row r="12" spans="1:14" ht="74.25" customHeight="1" x14ac:dyDescent="0.3">
      <c r="A12" s="3" t="s">
        <v>5</v>
      </c>
      <c r="B12" s="4" t="s">
        <v>6</v>
      </c>
      <c r="C12" s="5" t="s">
        <v>7</v>
      </c>
      <c r="D12" s="5" t="s">
        <v>8</v>
      </c>
      <c r="E12" s="7" t="s">
        <v>32</v>
      </c>
      <c r="F12" s="7" t="s">
        <v>33</v>
      </c>
      <c r="G12" s="7" t="s">
        <v>38</v>
      </c>
      <c r="H12" s="7" t="s">
        <v>37</v>
      </c>
      <c r="I12" s="7" t="s">
        <v>34</v>
      </c>
      <c r="J12" s="7" t="s">
        <v>9</v>
      </c>
    </row>
    <row r="13" spans="1:14" ht="12.75" customHeight="1" x14ac:dyDescent="0.3">
      <c r="A13" s="3">
        <v>1</v>
      </c>
      <c r="B13" s="5">
        <v>2</v>
      </c>
      <c r="C13" s="3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</row>
    <row r="14" spans="1:14" s="25" customFormat="1" ht="14.25" customHeight="1" x14ac:dyDescent="0.3">
      <c r="A14" s="39">
        <v>1</v>
      </c>
      <c r="B14" s="40" t="s">
        <v>10</v>
      </c>
      <c r="C14" s="41" t="s">
        <v>19</v>
      </c>
      <c r="D14" s="42">
        <v>45</v>
      </c>
      <c r="E14" s="23">
        <v>30766.5</v>
      </c>
      <c r="F14" s="14">
        <v>30766.5</v>
      </c>
      <c r="G14" s="14">
        <v>25645</v>
      </c>
      <c r="H14" s="23">
        <f>G14-F14</f>
        <v>-5121.5</v>
      </c>
      <c r="I14" s="43" t="s">
        <v>35</v>
      </c>
      <c r="J14" s="42" t="s">
        <v>30</v>
      </c>
      <c r="L14" s="26"/>
    </row>
    <row r="15" spans="1:14" s="25" customFormat="1" ht="13.5" customHeight="1" x14ac:dyDescent="0.3">
      <c r="A15" s="39">
        <v>2</v>
      </c>
      <c r="B15" s="40" t="s">
        <v>24</v>
      </c>
      <c r="C15" s="41" t="s">
        <v>12</v>
      </c>
      <c r="D15" s="23">
        <v>359</v>
      </c>
      <c r="E15" s="23">
        <v>15.6</v>
      </c>
      <c r="F15" s="14">
        <v>15.6</v>
      </c>
      <c r="G15" s="14">
        <v>20</v>
      </c>
      <c r="H15" s="23">
        <f t="shared" ref="H15:H25" si="0">G15-F15</f>
        <v>4.4000000000000004</v>
      </c>
      <c r="I15" s="44"/>
      <c r="J15" s="42"/>
    </row>
    <row r="16" spans="1:14" s="25" customFormat="1" ht="13.5" customHeight="1" x14ac:dyDescent="0.3">
      <c r="A16" s="39">
        <v>3</v>
      </c>
      <c r="B16" s="40" t="s">
        <v>25</v>
      </c>
      <c r="C16" s="45" t="s">
        <v>41</v>
      </c>
      <c r="D16" s="23">
        <v>2066.8000000000002</v>
      </c>
      <c r="E16" s="23">
        <v>297</v>
      </c>
      <c r="F16" s="14">
        <v>297</v>
      </c>
      <c r="G16" s="14">
        <v>300</v>
      </c>
      <c r="H16" s="23">
        <f t="shared" si="0"/>
        <v>3</v>
      </c>
      <c r="I16" s="44"/>
      <c r="J16" s="42"/>
      <c r="L16" s="26"/>
      <c r="N16" s="26"/>
    </row>
    <row r="17" spans="1:13" s="25" customFormat="1" ht="12.75" customHeight="1" x14ac:dyDescent="0.3">
      <c r="A17" s="39">
        <v>4</v>
      </c>
      <c r="B17" s="40" t="s">
        <v>13</v>
      </c>
      <c r="C17" s="45" t="s">
        <v>41</v>
      </c>
      <c r="D17" s="23">
        <v>171</v>
      </c>
      <c r="E17" s="23">
        <v>34.200000000000003</v>
      </c>
      <c r="F17" s="14">
        <v>34.200000000000003</v>
      </c>
      <c r="G17" s="14">
        <v>35</v>
      </c>
      <c r="H17" s="23">
        <f t="shared" si="0"/>
        <v>0.79999999999999716</v>
      </c>
      <c r="I17" s="44"/>
      <c r="J17" s="42"/>
    </row>
    <row r="18" spans="1:13" ht="15.6" customHeight="1" x14ac:dyDescent="0.3">
      <c r="A18" s="39">
        <v>5</v>
      </c>
      <c r="B18" s="40" t="s">
        <v>20</v>
      </c>
      <c r="C18" s="41" t="s">
        <v>11</v>
      </c>
      <c r="D18" s="42"/>
      <c r="E18" s="23">
        <v>15</v>
      </c>
      <c r="F18" s="14">
        <v>15</v>
      </c>
      <c r="G18" s="14">
        <v>15</v>
      </c>
      <c r="H18" s="23">
        <f t="shared" si="0"/>
        <v>0</v>
      </c>
      <c r="I18" s="44"/>
      <c r="J18" s="42"/>
    </row>
    <row r="19" spans="1:13" ht="15.6" customHeight="1" x14ac:dyDescent="0.3">
      <c r="A19" s="39">
        <v>6</v>
      </c>
      <c r="B19" s="40" t="s">
        <v>39</v>
      </c>
      <c r="C19" s="41" t="s">
        <v>11</v>
      </c>
      <c r="D19" s="42"/>
      <c r="E19" s="23">
        <v>112</v>
      </c>
      <c r="F19" s="14">
        <v>112</v>
      </c>
      <c r="G19" s="14">
        <v>122</v>
      </c>
      <c r="H19" s="23">
        <f t="shared" si="0"/>
        <v>10</v>
      </c>
      <c r="I19" s="44"/>
      <c r="J19" s="42"/>
    </row>
    <row r="20" spans="1:13" ht="15" customHeight="1" x14ac:dyDescent="0.3">
      <c r="A20" s="39">
        <v>7</v>
      </c>
      <c r="B20" s="40" t="s">
        <v>23</v>
      </c>
      <c r="C20" s="41" t="s">
        <v>11</v>
      </c>
      <c r="D20" s="42"/>
      <c r="E20" s="23">
        <v>36</v>
      </c>
      <c r="F20" s="14">
        <v>36</v>
      </c>
      <c r="G20" s="14">
        <v>36</v>
      </c>
      <c r="H20" s="23">
        <f t="shared" si="0"/>
        <v>0</v>
      </c>
      <c r="I20" s="44"/>
      <c r="J20" s="42"/>
    </row>
    <row r="21" spans="1:13" s="25" customFormat="1" ht="12" customHeight="1" x14ac:dyDescent="0.3">
      <c r="A21" s="39">
        <v>8</v>
      </c>
      <c r="B21" s="40" t="s">
        <v>21</v>
      </c>
      <c r="C21" s="41" t="s">
        <v>11</v>
      </c>
      <c r="D21" s="42"/>
      <c r="E21" s="23">
        <v>196.1</v>
      </c>
      <c r="F21" s="14">
        <v>196.1</v>
      </c>
      <c r="G21" s="14">
        <v>132.69999999999999</v>
      </c>
      <c r="H21" s="23">
        <f t="shared" si="0"/>
        <v>-63.400000000000006</v>
      </c>
      <c r="I21" s="44"/>
      <c r="J21" s="42" t="s">
        <v>30</v>
      </c>
      <c r="L21" s="26"/>
      <c r="M21" s="26"/>
    </row>
    <row r="22" spans="1:13" ht="12" customHeight="1" x14ac:dyDescent="0.3">
      <c r="A22" s="39">
        <v>9</v>
      </c>
      <c r="B22" s="46" t="s">
        <v>29</v>
      </c>
      <c r="C22" s="41" t="s">
        <v>11</v>
      </c>
      <c r="D22" s="42"/>
      <c r="E22" s="23">
        <v>236.8</v>
      </c>
      <c r="F22" s="14">
        <v>236.8</v>
      </c>
      <c r="G22" s="14">
        <v>390</v>
      </c>
      <c r="H22" s="23">
        <f t="shared" si="0"/>
        <v>153.19999999999999</v>
      </c>
      <c r="I22" s="47"/>
      <c r="J22" s="42"/>
    </row>
    <row r="23" spans="1:13" ht="12" customHeight="1" x14ac:dyDescent="0.3">
      <c r="A23" s="39">
        <v>10</v>
      </c>
      <c r="B23" s="46" t="s">
        <v>40</v>
      </c>
      <c r="C23" s="41" t="s">
        <v>11</v>
      </c>
      <c r="D23" s="42"/>
      <c r="E23" s="23">
        <v>615.29999999999995</v>
      </c>
      <c r="F23" s="14">
        <v>615.29999999999995</v>
      </c>
      <c r="G23" s="14">
        <v>700</v>
      </c>
      <c r="H23" s="23">
        <f t="shared" si="0"/>
        <v>84.700000000000045</v>
      </c>
      <c r="I23" s="47"/>
      <c r="J23" s="42"/>
    </row>
    <row r="24" spans="1:13" ht="14.25" customHeight="1" x14ac:dyDescent="0.3">
      <c r="A24" s="39">
        <v>11</v>
      </c>
      <c r="B24" s="46" t="s">
        <v>22</v>
      </c>
      <c r="C24" s="41" t="s">
        <v>11</v>
      </c>
      <c r="D24" s="42"/>
      <c r="E24" s="23">
        <v>279.5</v>
      </c>
      <c r="F24" s="14">
        <v>279.5</v>
      </c>
      <c r="G24" s="14">
        <v>626.29999999999995</v>
      </c>
      <c r="H24" s="23">
        <f t="shared" si="0"/>
        <v>346.79999999999995</v>
      </c>
      <c r="I24" s="47"/>
      <c r="J24" s="42"/>
      <c r="L24" s="20"/>
    </row>
    <row r="25" spans="1:13" ht="15" x14ac:dyDescent="0.35">
      <c r="A25" s="41"/>
      <c r="B25" s="48" t="s">
        <v>14</v>
      </c>
      <c r="C25" s="41"/>
      <c r="D25" s="42"/>
      <c r="E25" s="23">
        <f>SUM(E14:E24)</f>
        <v>32603.999999999996</v>
      </c>
      <c r="F25" s="14">
        <f>SUM(F14:F24)</f>
        <v>32603.999999999996</v>
      </c>
      <c r="G25" s="14">
        <f>SUM(G14:G24)</f>
        <v>28022</v>
      </c>
      <c r="H25" s="23">
        <f t="shared" si="0"/>
        <v>-4581.9999999999964</v>
      </c>
      <c r="I25" s="41"/>
      <c r="J25" s="42"/>
      <c r="M25" s="20"/>
    </row>
    <row r="26" spans="1:13" ht="15" x14ac:dyDescent="0.3">
      <c r="A26" s="15"/>
      <c r="B26" s="16" t="s">
        <v>17</v>
      </c>
      <c r="C26" s="8"/>
      <c r="D26" s="16"/>
      <c r="G26" s="22"/>
      <c r="M26" s="20"/>
    </row>
    <row r="27" spans="1:13" ht="15" x14ac:dyDescent="0.3">
      <c r="A27" s="15"/>
      <c r="B27" s="16" t="s">
        <v>18</v>
      </c>
      <c r="C27" s="8"/>
      <c r="G27" s="21"/>
    </row>
    <row r="28" spans="1:13" ht="15.6" x14ac:dyDescent="0.35">
      <c r="B28" s="16"/>
      <c r="D28" s="8"/>
      <c r="E28" s="8"/>
      <c r="F28" s="9"/>
      <c r="G28" s="24"/>
      <c r="H28" s="17"/>
      <c r="I28" s="17"/>
      <c r="J28" s="20"/>
      <c r="L28" s="20"/>
      <c r="M28" s="20"/>
    </row>
    <row r="29" spans="1:13" ht="15" x14ac:dyDescent="0.3">
      <c r="B29" s="16"/>
      <c r="D29" s="8"/>
      <c r="E29" s="8"/>
      <c r="F29" s="10"/>
      <c r="G29" s="17"/>
      <c r="H29" s="17"/>
      <c r="I29" s="19"/>
      <c r="J29" s="20"/>
    </row>
    <row r="30" spans="1:13" ht="15" x14ac:dyDescent="0.3">
      <c r="D30" s="11"/>
      <c r="E30" s="11"/>
      <c r="F30" s="8"/>
      <c r="G30" s="8"/>
      <c r="H30" s="8"/>
      <c r="I30" s="19"/>
    </row>
    <row r="31" spans="1:13" ht="15" x14ac:dyDescent="0.3">
      <c r="D31" s="11"/>
      <c r="E31" s="11"/>
      <c r="F31" s="17"/>
      <c r="G31" s="12"/>
      <c r="H31" s="17"/>
      <c r="I31" s="17"/>
      <c r="J31" s="20"/>
    </row>
    <row r="32" spans="1:13" ht="15" x14ac:dyDescent="0.3">
      <c r="D32" s="11"/>
      <c r="E32" s="11"/>
      <c r="F32" s="19"/>
      <c r="G32" s="8"/>
      <c r="H32" s="17"/>
    </row>
    <row r="33" spans="2:9" ht="15" x14ac:dyDescent="0.3">
      <c r="B33" s="8"/>
      <c r="D33" s="11"/>
      <c r="E33" s="11"/>
      <c r="F33" s="18"/>
      <c r="G33" s="8"/>
      <c r="H33" s="17"/>
      <c r="I33" s="20"/>
    </row>
    <row r="34" spans="2:9" ht="15" x14ac:dyDescent="0.3">
      <c r="B34" s="16"/>
      <c r="D34" s="11"/>
      <c r="E34" s="11"/>
      <c r="F34" s="8"/>
      <c r="G34" s="8"/>
      <c r="H34" s="8"/>
    </row>
    <row r="35" spans="2:9" ht="15" x14ac:dyDescent="0.3">
      <c r="B35" s="16"/>
      <c r="D35" s="11"/>
      <c r="E35" s="11"/>
      <c r="F35" s="8"/>
      <c r="G35" s="8"/>
      <c r="H35" s="8"/>
      <c r="I35" s="20"/>
    </row>
    <row r="36" spans="2:9" ht="15" x14ac:dyDescent="0.3">
      <c r="B36" s="8"/>
      <c r="D36" s="11"/>
      <c r="E36" s="11"/>
      <c r="F36" s="8"/>
      <c r="G36" s="8"/>
      <c r="H36" s="8"/>
    </row>
    <row r="37" spans="2:9" ht="15" x14ac:dyDescent="0.3">
      <c r="D37" s="11"/>
      <c r="E37" s="11"/>
      <c r="F37" s="8"/>
      <c r="G37" s="8"/>
      <c r="H37" s="8"/>
    </row>
    <row r="38" spans="2:9" ht="15" x14ac:dyDescent="0.3">
      <c r="D38" s="11"/>
      <c r="E38" s="11"/>
      <c r="F38" s="8"/>
      <c r="G38" s="8"/>
      <c r="H38" s="8"/>
    </row>
    <row r="39" spans="2:9" ht="15" x14ac:dyDescent="0.3">
      <c r="D39" s="11"/>
      <c r="E39" s="11"/>
      <c r="F39" s="8"/>
      <c r="G39" s="8"/>
      <c r="H39" s="8"/>
    </row>
    <row r="40" spans="2:9" ht="15" x14ac:dyDescent="0.3">
      <c r="D40" s="12"/>
      <c r="E40" s="13"/>
      <c r="F40" s="8"/>
      <c r="G40" s="8"/>
      <c r="H40" s="8"/>
    </row>
    <row r="41" spans="2:9" x14ac:dyDescent="0.3">
      <c r="D41" s="8"/>
      <c r="E41" s="8"/>
      <c r="F41" s="8"/>
      <c r="G41" s="8"/>
      <c r="H41" s="8"/>
    </row>
  </sheetData>
  <mergeCells count="13">
    <mergeCell ref="A6:I6"/>
    <mergeCell ref="A1:J1"/>
    <mergeCell ref="A2:J2"/>
    <mergeCell ref="A3:J3"/>
    <mergeCell ref="A4:E4"/>
    <mergeCell ref="A5:I5"/>
    <mergeCell ref="I14:I21"/>
    <mergeCell ref="A7:I7"/>
    <mergeCell ref="A8:B8"/>
    <mergeCell ref="C8:I8"/>
    <mergeCell ref="A9:B9"/>
    <mergeCell ref="C9:J9"/>
    <mergeCell ref="A10:J1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2026-01-09T17:04:33Z</dcterms:modified>
</cp:coreProperties>
</file>